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<sst xmlns="http://schemas.openxmlformats.org/spreadsheetml/2006/main" count="36" uniqueCount="30">
  <si>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</si>
  <si>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</si>
  <si>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</si>
  <si>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</si>
  <si>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</si>
  <si>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</si>
  <si>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</si>
  <si>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</si>
  <si>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</si>
  <si>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</si>
  <si>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</si>
  <si>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</si>
  <si>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</si>
  <si>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</si>
  <si>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</si>
  <si>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</si>
  <si>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</si>
  <si>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</si>
  <si>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</si>
  <si>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</si>
  <si>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</si>
  <si>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</si>
  <si>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</si>
  <si>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</si>
  <si>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</si>
  <si>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</si>
  <si>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حجم المساحة المزروعة*</t>
  </si>
  <si>
    <t>%</t>
  </si>
  <si>
    <t>_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</si>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</sst>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 applyAlignment="1">
      <alignment horizontal="center" wrapText="1"/>
    </xf>
    <xf numFmtId="165" fontId="5" fillId="0" borderId="18" xfId="0" applyNumberFormat="1" applyFont="1" applyBorder="1"/>
    <xf numFmtId="165" fontId="5" fillId="0" borderId="0" xfId="0" applyNumberFormat="1" applyFont="1" applyBorder="1" applyAlignment="1">
      <alignment horizontal="center" wrapText="1"/>
    </xf>
    <xf numFmtId="165" fontId="5" fillId="0" borderId="19" xfId="0" applyNumberFormat="1" applyFont="1" applyBorder="1"/>
    <xf numFmtId="165" fontId="6" fillId="0" borderId="16" xfId="0" applyNumberFormat="1" applyFont="1" applyBorder="1" applyAlignment="1">
      <alignment horizontal="center" wrapText="1"/>
    </xf>
    <xf numFmtId="165" fontId="6" fillId="0" borderId="6" xfId="0" applyNumberFormat="1" applyFont="1" applyBorder="1"/>
    <xf numFmtId="165" fontId="6" fillId="0" borderId="20" xfId="0" applyNumberFormat="1" applyFont="1" applyBorder="1" applyAlignment="1">
      <alignment horizontal="center" vertical="top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3" sqref="A3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33.75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3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28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1"/>
    </row>
    <row r="4" spans="1:11" ht="19.5" thickBot="1" x14ac:dyDescent="0.35">
      <c r="A4" s="29" t="s">
        <v>0</v>
      </c>
      <c r="H4" s="40" t="s">
        <v>29</v>
      </c>
      <c r="I4" s="40"/>
      <c r="J4" s="40"/>
    </row>
    <row r="5" spans="1:11" ht="24" customHeight="1" thickBot="1" x14ac:dyDescent="0.3">
      <c r="A5" s="33" t="s">
        <v>1</v>
      </c>
      <c r="B5" s="35" t="s">
        <v>2</v>
      </c>
      <c r="C5" s="36"/>
      <c r="D5" s="37"/>
      <c r="E5" s="35" t="s">
        <v>3</v>
      </c>
      <c r="F5" s="37"/>
      <c r="G5" s="35" t="s">
        <v>4</v>
      </c>
      <c r="H5" s="37"/>
      <c r="I5" s="38" t="s">
        <v>25</v>
      </c>
      <c r="J5" s="39"/>
    </row>
    <row r="6" spans="1:11" ht="15.75" thickBot="1" x14ac:dyDescent="0.3">
      <c r="A6" s="34"/>
      <c r="B6" s="2" t="s">
        <v>5</v>
      </c>
      <c r="C6" s="2" t="s">
        <v>27</v>
      </c>
      <c r="D6" s="2" t="s">
        <v>6</v>
      </c>
      <c r="E6" s="2" t="s">
        <v>5</v>
      </c>
      <c r="F6" s="2" t="s">
        <v>27</v>
      </c>
      <c r="G6" s="3" t="s">
        <v>5</v>
      </c>
      <c r="H6" s="4" t="s">
        <v>27</v>
      </c>
      <c r="I6" s="3" t="s">
        <v>5</v>
      </c>
      <c r="J6" s="4" t="s">
        <v>27</v>
      </c>
    </row>
    <row r="7" spans="1:11" x14ac:dyDescent="0.25">
      <c r="A7" s="15" t="s">
        <v>7</v>
      </c>
      <c r="B7" s="5">
        <v>48</v>
      </c>
      <c r="C7" s="19">
        <f>B7/$B$21*100</f>
        <v>1.5369836695485111</v>
      </c>
      <c r="D7" s="20">
        <f>C7</f>
        <v>1.5369836695485111</v>
      </c>
      <c r="E7" s="12">
        <v>40</v>
      </c>
      <c r="F7" s="21">
        <f>E7/$E$21*100</f>
        <v>1.8665422305179653</v>
      </c>
      <c r="G7" s="9">
        <v>8</v>
      </c>
      <c r="H7" s="21">
        <f>G7/$G$21*100</f>
        <v>0.82051282051282048</v>
      </c>
      <c r="I7" s="9">
        <v>0</v>
      </c>
      <c r="J7" s="21">
        <f>I7/$I$21*100</f>
        <v>0</v>
      </c>
    </row>
    <row r="8" spans="1:11" x14ac:dyDescent="0.25">
      <c r="A8" s="16" t="s">
        <v>8</v>
      </c>
      <c r="B8" s="6">
        <v>9</v>
      </c>
      <c r="C8" s="22">
        <f t="shared" ref="C8:C21" si="0">B8/$B$21*100</f>
        <v>0.28818443804034583</v>
      </c>
      <c r="D8" s="23">
        <f>D7+C8</f>
        <v>1.8251681075888568</v>
      </c>
      <c r="E8" s="13">
        <v>8</v>
      </c>
      <c r="F8" s="23">
        <f t="shared" ref="F8:F21" si="1">E8/$E$21*100</f>
        <v>0.37330844610359309</v>
      </c>
      <c r="G8" s="10">
        <v>1</v>
      </c>
      <c r="H8" s="23">
        <f t="shared" ref="H8:H21" si="2">G8/$G$21*100</f>
        <v>0.10256410256410256</v>
      </c>
      <c r="I8" s="10">
        <v>0</v>
      </c>
      <c r="J8" s="23">
        <f t="shared" ref="J8:J21" si="3">I8/$I$21*100</f>
        <v>0</v>
      </c>
    </row>
    <row r="9" spans="1:11" x14ac:dyDescent="0.25">
      <c r="A9" s="16" t="s">
        <v>9</v>
      </c>
      <c r="B9" s="6">
        <v>275</v>
      </c>
      <c r="C9" s="22">
        <f t="shared" si="0"/>
        <v>8.8056356067883446</v>
      </c>
      <c r="D9" s="23">
        <f>D8+C9</f>
        <v>10.630803714377201</v>
      </c>
      <c r="E9" s="13">
        <v>169</v>
      </c>
      <c r="F9" s="23">
        <f t="shared" si="1"/>
        <v>7.886140923938405</v>
      </c>
      <c r="G9" s="10">
        <v>106</v>
      </c>
      <c r="H9" s="23">
        <f t="shared" si="2"/>
        <v>10.871794871794872</v>
      </c>
      <c r="I9" s="10">
        <v>0</v>
      </c>
      <c r="J9" s="23">
        <f t="shared" si="3"/>
        <v>0</v>
      </c>
    </row>
    <row r="10" spans="1:11" x14ac:dyDescent="0.25">
      <c r="A10" s="16" t="s">
        <v>10</v>
      </c>
      <c r="B10" s="6">
        <v>767</v>
      </c>
      <c r="C10" s="22">
        <f t="shared" si="0"/>
        <v>24.559718219660585</v>
      </c>
      <c r="D10" s="23">
        <f t="shared" ref="D10:D20" si="4">D9+C10</f>
        <v>35.19052193403779</v>
      </c>
      <c r="E10" s="13">
        <v>491</v>
      </c>
      <c r="F10" s="23">
        <f t="shared" si="1"/>
        <v>22.911805879608028</v>
      </c>
      <c r="G10" s="10">
        <v>273</v>
      </c>
      <c r="H10" s="23">
        <f t="shared" si="2"/>
        <v>28.000000000000004</v>
      </c>
      <c r="I10" s="10">
        <v>3</v>
      </c>
      <c r="J10" s="23">
        <f t="shared" si="3"/>
        <v>60</v>
      </c>
    </row>
    <row r="11" spans="1:11" x14ac:dyDescent="0.25">
      <c r="A11" s="16" t="s">
        <v>11</v>
      </c>
      <c r="B11" s="6">
        <v>697</v>
      </c>
      <c r="C11" s="22">
        <f t="shared" si="0"/>
        <v>22.318283701569005</v>
      </c>
      <c r="D11" s="23">
        <f t="shared" si="4"/>
        <v>57.508805635606791</v>
      </c>
      <c r="E11" s="13">
        <v>434</v>
      </c>
      <c r="F11" s="23">
        <f t="shared" si="1"/>
        <v>20.251983201119923</v>
      </c>
      <c r="G11" s="10">
        <v>263</v>
      </c>
      <c r="H11" s="23">
        <f t="shared" si="2"/>
        <v>26.974358974358974</v>
      </c>
      <c r="I11" s="10">
        <v>0</v>
      </c>
      <c r="J11" s="23">
        <f t="shared" si="3"/>
        <v>0</v>
      </c>
    </row>
    <row r="12" spans="1:11" x14ac:dyDescent="0.25">
      <c r="A12" s="16" t="s">
        <v>12</v>
      </c>
      <c r="B12" s="6">
        <v>611</v>
      </c>
      <c r="C12" s="22">
        <f t="shared" si="0"/>
        <v>19.564521293627919</v>
      </c>
      <c r="D12" s="23">
        <f t="shared" si="4"/>
        <v>77.07332692923471</v>
      </c>
      <c r="E12" s="13">
        <v>434</v>
      </c>
      <c r="F12" s="23">
        <f t="shared" si="1"/>
        <v>20.251983201119923</v>
      </c>
      <c r="G12" s="10">
        <v>177</v>
      </c>
      <c r="H12" s="23">
        <f t="shared" si="2"/>
        <v>18.153846153846153</v>
      </c>
      <c r="I12" s="10">
        <v>0</v>
      </c>
      <c r="J12" s="23">
        <f t="shared" si="3"/>
        <v>0</v>
      </c>
    </row>
    <row r="13" spans="1:11" x14ac:dyDescent="0.25">
      <c r="A13" s="16" t="s">
        <v>13</v>
      </c>
      <c r="B13" s="6">
        <v>386</v>
      </c>
      <c r="C13" s="22">
        <f t="shared" si="0"/>
        <v>12.359910342619276</v>
      </c>
      <c r="D13" s="23">
        <f t="shared" si="4"/>
        <v>89.433237271853983</v>
      </c>
      <c r="E13" s="13">
        <v>308</v>
      </c>
      <c r="F13" s="23">
        <f t="shared" si="1"/>
        <v>14.372375174988333</v>
      </c>
      <c r="G13" s="10">
        <v>76</v>
      </c>
      <c r="H13" s="23">
        <f t="shared" si="2"/>
        <v>7.7948717948717956</v>
      </c>
      <c r="I13" s="10">
        <v>2</v>
      </c>
      <c r="J13" s="23">
        <f t="shared" si="3"/>
        <v>40</v>
      </c>
    </row>
    <row r="14" spans="1:11" x14ac:dyDescent="0.25">
      <c r="A14" s="16" t="s">
        <v>14</v>
      </c>
      <c r="B14" s="6">
        <v>141</v>
      </c>
      <c r="C14" s="22">
        <f t="shared" si="0"/>
        <v>4.5148895292987508</v>
      </c>
      <c r="D14" s="23">
        <f t="shared" si="4"/>
        <v>93.948126801152739</v>
      </c>
      <c r="E14" s="13">
        <v>110</v>
      </c>
      <c r="F14" s="23">
        <f t="shared" si="1"/>
        <v>5.1329911339244045</v>
      </c>
      <c r="G14" s="10">
        <v>31</v>
      </c>
      <c r="H14" s="23">
        <f t="shared" si="2"/>
        <v>3.1794871794871797</v>
      </c>
      <c r="I14" s="10">
        <v>0</v>
      </c>
      <c r="J14" s="23">
        <f t="shared" si="3"/>
        <v>0</v>
      </c>
    </row>
    <row r="15" spans="1:11" x14ac:dyDescent="0.25">
      <c r="A15" s="16" t="s">
        <v>15</v>
      </c>
      <c r="B15" s="6">
        <v>55</v>
      </c>
      <c r="C15" s="22">
        <f t="shared" si="0"/>
        <v>1.7611271213576689</v>
      </c>
      <c r="D15" s="23">
        <f t="shared" si="4"/>
        <v>95.709253922510413</v>
      </c>
      <c r="E15" s="13">
        <v>42</v>
      </c>
      <c r="F15" s="23">
        <f t="shared" si="1"/>
        <v>1.959869342043864</v>
      </c>
      <c r="G15" s="10">
        <v>13</v>
      </c>
      <c r="H15" s="23">
        <f t="shared" si="2"/>
        <v>1.3333333333333335</v>
      </c>
      <c r="I15" s="10">
        <v>0</v>
      </c>
      <c r="J15" s="23">
        <f t="shared" si="3"/>
        <v>0</v>
      </c>
    </row>
    <row r="16" spans="1:11" x14ac:dyDescent="0.25">
      <c r="A16" s="16" t="s">
        <v>16</v>
      </c>
      <c r="B16" s="6">
        <v>33</v>
      </c>
      <c r="C16" s="22">
        <f t="shared" si="0"/>
        <v>1.0566762728146013</v>
      </c>
      <c r="D16" s="23">
        <f t="shared" si="4"/>
        <v>96.765930195325012</v>
      </c>
      <c r="E16" s="13">
        <v>24</v>
      </c>
      <c r="F16" s="23">
        <f t="shared" si="1"/>
        <v>1.1199253383107792</v>
      </c>
      <c r="G16" s="10">
        <v>9</v>
      </c>
      <c r="H16" s="23">
        <f t="shared" si="2"/>
        <v>0.92307692307692313</v>
      </c>
      <c r="I16" s="10">
        <v>0</v>
      </c>
      <c r="J16" s="23">
        <f t="shared" si="3"/>
        <v>0</v>
      </c>
    </row>
    <row r="17" spans="1:10" x14ac:dyDescent="0.25">
      <c r="A17" s="16" t="s">
        <v>17</v>
      </c>
      <c r="B17" s="6">
        <v>49</v>
      </c>
      <c r="C17" s="22">
        <f t="shared" si="0"/>
        <v>1.5690041626641049</v>
      </c>
      <c r="D17" s="23">
        <f t="shared" si="4"/>
        <v>98.334934357989113</v>
      </c>
      <c r="E17" s="13">
        <v>40</v>
      </c>
      <c r="F17" s="23">
        <f t="shared" si="1"/>
        <v>1.8665422305179653</v>
      </c>
      <c r="G17" s="10">
        <v>9</v>
      </c>
      <c r="H17" s="23">
        <f t="shared" si="2"/>
        <v>0.92307692307692313</v>
      </c>
      <c r="I17" s="10">
        <v>0</v>
      </c>
      <c r="J17" s="23">
        <f t="shared" si="3"/>
        <v>0</v>
      </c>
    </row>
    <row r="18" spans="1:10" x14ac:dyDescent="0.25">
      <c r="A18" s="16" t="s">
        <v>18</v>
      </c>
      <c r="B18" s="6">
        <v>24</v>
      </c>
      <c r="C18" s="22">
        <f t="shared" si="0"/>
        <v>0.76849183477425553</v>
      </c>
      <c r="D18" s="23">
        <f t="shared" si="4"/>
        <v>99.103426192763365</v>
      </c>
      <c r="E18" s="13">
        <v>21</v>
      </c>
      <c r="F18" s="23">
        <f t="shared" si="1"/>
        <v>0.97993467102193199</v>
      </c>
      <c r="G18" s="10">
        <v>3</v>
      </c>
      <c r="H18" s="23">
        <f t="shared" si="2"/>
        <v>0.30769230769230771</v>
      </c>
      <c r="I18" s="10">
        <v>0</v>
      </c>
      <c r="J18" s="23">
        <f t="shared" si="3"/>
        <v>0</v>
      </c>
    </row>
    <row r="19" spans="1:10" x14ac:dyDescent="0.25">
      <c r="A19" s="16" t="s">
        <v>19</v>
      </c>
      <c r="B19" s="6">
        <v>22</v>
      </c>
      <c r="C19" s="22">
        <f t="shared" si="0"/>
        <v>0.7044508485430675</v>
      </c>
      <c r="D19" s="23">
        <f t="shared" si="4"/>
        <v>99.807877041306426</v>
      </c>
      <c r="E19" s="13">
        <v>18</v>
      </c>
      <c r="F19" s="23">
        <f t="shared" si="1"/>
        <v>0.83994400373308442</v>
      </c>
      <c r="G19" s="10">
        <v>4</v>
      </c>
      <c r="H19" s="23">
        <f t="shared" si="2"/>
        <v>0.41025641025641024</v>
      </c>
      <c r="I19" s="10">
        <v>0</v>
      </c>
      <c r="J19" s="23">
        <f t="shared" si="3"/>
        <v>0</v>
      </c>
    </row>
    <row r="20" spans="1:10" ht="15.75" thickBot="1" x14ac:dyDescent="0.3">
      <c r="A20" s="17" t="s">
        <v>20</v>
      </c>
      <c r="B20" s="7">
        <v>6</v>
      </c>
      <c r="C20" s="24">
        <f t="shared" si="0"/>
        <v>0.19212295869356388</v>
      </c>
      <c r="D20" s="25">
        <f t="shared" si="4"/>
        <v>99.999999999999986</v>
      </c>
      <c r="E20" s="14">
        <v>4</v>
      </c>
      <c r="F20" s="25">
        <f t="shared" si="1"/>
        <v>0.18665422305179655</v>
      </c>
      <c r="G20" s="11">
        <v>2</v>
      </c>
      <c r="H20" s="25">
        <f t="shared" si="2"/>
        <v>0.20512820512820512</v>
      </c>
      <c r="I20" s="11">
        <v>0</v>
      </c>
      <c r="J20" s="25">
        <f t="shared" si="3"/>
        <v>0</v>
      </c>
    </row>
    <row r="21" spans="1:10" ht="16.5" thickBot="1" x14ac:dyDescent="0.3">
      <c r="A21" s="18" t="s">
        <v>21</v>
      </c>
      <c r="B21" s="8">
        <v>3123</v>
      </c>
      <c r="C21" s="26">
        <f t="shared" si="0"/>
        <v>100</v>
      </c>
      <c r="D21" s="28" t="s">
        <v>28</v>
      </c>
      <c r="E21" s="8">
        <v>2143</v>
      </c>
      <c r="F21" s="27">
        <f t="shared" si="1"/>
        <v>100</v>
      </c>
      <c r="G21" s="8">
        <v>975</v>
      </c>
      <c r="H21" s="27">
        <f t="shared" si="2"/>
        <v>100</v>
      </c>
      <c r="I21" s="8">
        <v>5</v>
      </c>
      <c r="J21" s="27">
        <f t="shared" si="3"/>
        <v>100</v>
      </c>
    </row>
    <row r="23" spans="1:10" x14ac:dyDescent="0.25">
      <c r="A23" s="31" t="s">
        <v>23</v>
      </c>
      <c r="B23" s="31"/>
      <c r="C23" s="31"/>
      <c r="D23" s="31"/>
      <c r="E23" s="31"/>
    </row>
    <row r="24" spans="1:10" x14ac:dyDescent="0.25">
      <c r="A24" s="31" t="s">
        <v>24</v>
      </c>
      <c r="B24" s="31"/>
      <c r="C24" s="31"/>
      <c r="D24" s="31"/>
      <c r="E24" s="31"/>
    </row>
  </sheetData>
  <mergeCells count="10">
    <mergeCell ref="A23:E23"/>
    <mergeCell ref="A24:E24"/>
    <mergeCell ref="A1:J1"/>
    <mergeCell ref="A2:J2"/>
    <mergeCell ref="A5:A6"/>
    <mergeCell ref="B5:D5"/>
    <mergeCell ref="E5:F5"/>
    <mergeCell ref="G5:H5"/>
    <mergeCell ref="I5:J5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2012-10-19T06:11:02Z</dcterms:modified>
</cp:coreProperties>
</file>